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Sayfa1!$A$1:$T$100</definedName>
  </definedNames>
  <calcPr calcId="162913"/>
</workbook>
</file>

<file path=xl/calcChain.xml><?xml version="1.0" encoding="utf-8"?>
<calcChain xmlns="http://schemas.openxmlformats.org/spreadsheetml/2006/main">
  <c r="K74" i="1" l="1"/>
  <c r="E74" i="1"/>
  <c r="K43" i="1"/>
  <c r="E43" i="1"/>
  <c r="E37" i="1" l="1"/>
  <c r="K37" i="1"/>
  <c r="K38" i="1"/>
  <c r="E38" i="1"/>
  <c r="K24" i="1"/>
  <c r="E24" i="1"/>
  <c r="E22" i="1"/>
  <c r="K31" i="1"/>
  <c r="E31" i="1"/>
  <c r="K30" i="1"/>
  <c r="E30" i="1"/>
  <c r="K29" i="1"/>
  <c r="E29" i="1"/>
  <c r="K25" i="1"/>
  <c r="E25" i="1"/>
  <c r="K23" i="1"/>
  <c r="E23" i="1"/>
  <c r="K22" i="1"/>
  <c r="K49" i="1"/>
  <c r="E49" i="1"/>
  <c r="K80" i="1" l="1"/>
  <c r="E80" i="1"/>
  <c r="K79" i="1"/>
  <c r="E79" i="1"/>
  <c r="K75" i="1"/>
  <c r="E75" i="1"/>
  <c r="E70" i="1"/>
  <c r="K69" i="1"/>
  <c r="E69" i="1"/>
  <c r="K68" i="1"/>
  <c r="E68" i="1"/>
  <c r="K67" i="1"/>
  <c r="E67" i="1"/>
  <c r="K63" i="1"/>
  <c r="E63" i="1"/>
  <c r="K61" i="1"/>
  <c r="E61" i="1"/>
  <c r="K60" i="1"/>
  <c r="E60" i="1"/>
  <c r="K56" i="1"/>
  <c r="E56" i="1"/>
  <c r="K55" i="1"/>
  <c r="E55" i="1"/>
  <c r="K54" i="1"/>
  <c r="E54" i="1"/>
  <c r="K53" i="1"/>
  <c r="E53" i="1"/>
  <c r="E48" i="1" l="1"/>
  <c r="E44" i="1"/>
  <c r="K39" i="1"/>
  <c r="E39" i="1"/>
  <c r="K36" i="1"/>
  <c r="E36" i="1"/>
  <c r="K32" i="1"/>
  <c r="E32" i="1"/>
  <c r="K48" i="1"/>
  <c r="K44" i="1"/>
</calcChain>
</file>

<file path=xl/sharedStrings.xml><?xml version="1.0" encoding="utf-8"?>
<sst xmlns="http://schemas.openxmlformats.org/spreadsheetml/2006/main" count="226" uniqueCount="56">
  <si>
    <t>I.MÜSABAKA</t>
  </si>
  <si>
    <t>TARİH</t>
  </si>
  <si>
    <t>SAAT</t>
  </si>
  <si>
    <t>GRUBU</t>
  </si>
  <si>
    <t>TAKIMLAR</t>
  </si>
  <si>
    <t>M.YERİ</t>
  </si>
  <si>
    <t>SKOR</t>
  </si>
  <si>
    <t>II.MÜSABAKA</t>
  </si>
  <si>
    <t>III.MÜSABAKA</t>
  </si>
  <si>
    <t>A GRUBU</t>
  </si>
  <si>
    <t>B GRUBU</t>
  </si>
  <si>
    <t>A</t>
  </si>
  <si>
    <t>B</t>
  </si>
  <si>
    <t>IV.MÜSABAKA</t>
  </si>
  <si>
    <t>V.MÜSABAKA</t>
  </si>
  <si>
    <t>ÇAPRAZ EŞLEŞME</t>
  </si>
  <si>
    <t>A GRUBU 1.Sİ</t>
  </si>
  <si>
    <t>B GRUBU 2.Sİ</t>
  </si>
  <si>
    <t>B GRUBU 1.Sİ</t>
  </si>
  <si>
    <t>A GRUBU 2.Sİ</t>
  </si>
  <si>
    <t>MÜSABAKA</t>
  </si>
  <si>
    <t>A1</t>
  </si>
  <si>
    <t>B2</t>
  </si>
  <si>
    <t>B1</t>
  </si>
  <si>
    <t>A2</t>
  </si>
  <si>
    <t xml:space="preserve"> FİNAL</t>
  </si>
  <si>
    <t>MAĞLUPLAR (3.-4.'LÜK MAÇI)</t>
  </si>
  <si>
    <t>GALİPLER (FİNAL MAÇI)</t>
  </si>
  <si>
    <t>FİNAL MÜSABAKALARI</t>
  </si>
  <si>
    <t>MAĞLUPLER</t>
  </si>
  <si>
    <t>GALİPLER</t>
  </si>
  <si>
    <t>KLASMAN</t>
  </si>
  <si>
    <t>ATAK SK A</t>
  </si>
  <si>
    <t>ATAK SK B</t>
  </si>
  <si>
    <t>ESA GELİŞİM SK A</t>
  </si>
  <si>
    <t>ESA GELİŞİM SK B</t>
  </si>
  <si>
    <t>EŞME GENÇLİK SK</t>
  </si>
  <si>
    <t>UŞAK BELEDİYE64 SK</t>
  </si>
  <si>
    <t>AKTİF SK</t>
  </si>
  <si>
    <t>UŞAK GENÇLİK SK</t>
  </si>
  <si>
    <t>VI.MÜSABAKA</t>
  </si>
  <si>
    <t>VII.MÜSABAKA</t>
  </si>
  <si>
    <t>VIII.MÜSABAKA</t>
  </si>
  <si>
    <t>IX.MÜSABAKA</t>
  </si>
  <si>
    <t>X.MÜSABAKA</t>
  </si>
  <si>
    <t>15.00</t>
  </si>
  <si>
    <t>16.30</t>
  </si>
  <si>
    <t>18.00</t>
  </si>
  <si>
    <t>Kalfa SS</t>
  </si>
  <si>
    <t>18.30</t>
  </si>
  <si>
    <t>Eşme SS</t>
  </si>
  <si>
    <t>20.00</t>
  </si>
  <si>
    <t>ESA GELİŞİM SK C</t>
  </si>
  <si>
    <t>17.30</t>
  </si>
  <si>
    <t>16.00</t>
  </si>
  <si>
    <t>UŞAK GENÇLİK VE SPOR İL MÜDÜRLÜĞÜ                                                                                                                                                                                                                                                                                   2023-2024 VOLEYBOL SEZONU                                                                                                                                                                                                                                                                                             KÜÇÜKLER KIZ FİKSTÜRÜ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</si>
</sst>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13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2"/>
      <name val="Comic Sans MS"/>
      <family val="4"/>
      <charset val="162"/>
    </font>
    <font>
      <sz val="12"/>
      <name val="Comic Sans MS"/>
      <family val="4"/>
      <charset val="162"/>
    </font>
    <font>
      <b/>
      <sz val="12"/>
      <color theme="1"/>
      <name val="Comic Sans MS"/>
      <family val="4"/>
      <charset val="162"/>
    </font>
    <font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2" borderId="4" xfId="1" applyFont="1" applyFill="1" applyBorder="1" applyAlignment="1">
      <alignment shrinkToFit="1"/>
    </xf>
    <xf numFmtId="0" fontId="3" fillId="0" borderId="0" xfId="0" applyFont="1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/>
    <xf numFmtId="0" fontId="5" fillId="0" borderId="0" xfId="1" applyFont="1" applyFill="1" applyAlignment="1">
      <alignment horizontal="center"/>
    </xf>
    <xf numFmtId="0" fontId="4" fillId="2" borderId="4" xfId="1" applyFont="1" applyFill="1" applyBorder="1" applyAlignment="1">
      <alignment horizontal="center" shrinkToFit="1"/>
    </xf>
    <xf numFmtId="0" fontId="4" fillId="5" borderId="5" xfId="1" applyFont="1" applyFill="1" applyBorder="1" applyAlignment="1">
      <alignment horizontal="center" vertical="center" shrinkToFit="1"/>
    </xf>
    <xf numFmtId="0" fontId="2" fillId="2" borderId="4" xfId="1" applyFont="1" applyFill="1" applyBorder="1" applyAlignment="1">
      <alignment horizontal="center"/>
    </xf>
    <xf numFmtId="49" fontId="2" fillId="0" borderId="4" xfId="1" applyNumberFormat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/>
    </xf>
    <xf numFmtId="0" fontId="2" fillId="4" borderId="3" xfId="1" applyFont="1" applyFill="1" applyBorder="1" applyAlignment="1">
      <alignment horizontal="center"/>
    </xf>
    <xf numFmtId="14" fontId="2" fillId="2" borderId="4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14" fontId="4" fillId="2" borderId="4" xfId="1" applyNumberFormat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shrinkToFit="1"/>
    </xf>
    <xf numFmtId="0" fontId="4" fillId="5" borderId="2" xfId="1" applyFont="1" applyFill="1" applyBorder="1" applyAlignment="1">
      <alignment horizontal="center" vertical="center" shrinkToFit="1"/>
    </xf>
    <xf numFmtId="0" fontId="4" fillId="5" borderId="3" xfId="1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7" fillId="0" borderId="0" xfId="1" applyFont="1" applyFill="1" applyAlignment="1"/>
    <xf numFmtId="0" fontId="7" fillId="0" borderId="0" xfId="1" applyFont="1" applyFill="1"/>
    <xf numFmtId="0" fontId="8" fillId="0" borderId="0" xfId="0" applyFont="1"/>
    <xf numFmtId="0" fontId="2" fillId="0" borderId="1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11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/>
    </xf>
    <xf numFmtId="0" fontId="9" fillId="0" borderId="0" xfId="0" applyFont="1"/>
    <xf numFmtId="164" fontId="2" fillId="0" borderId="4" xfId="1" applyNumberFormat="1" applyFont="1" applyFill="1" applyBorder="1" applyAlignment="1">
      <alignment horizontal="center" shrinkToFit="1"/>
    </xf>
    <xf numFmtId="20" fontId="2" fillId="0" borderId="4" xfId="1" applyNumberFormat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shrinkToFit="1"/>
    </xf>
    <xf numFmtId="0" fontId="10" fillId="0" borderId="2" xfId="1" applyFont="1" applyFill="1" applyBorder="1" applyAlignment="1">
      <alignment horizontal="center" shrinkToFit="1"/>
    </xf>
    <xf numFmtId="0" fontId="10" fillId="0" borderId="3" xfId="1" applyFont="1" applyFill="1" applyBorder="1" applyAlignment="1">
      <alignment horizontal="center" shrinkToFit="1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20" fontId="2" fillId="0" borderId="1" xfId="1" applyNumberFormat="1" applyFont="1" applyFill="1" applyBorder="1" applyAlignment="1">
      <alignment horizontal="center" vertical="center" shrinkToFit="1"/>
    </xf>
    <xf numFmtId="164" fontId="6" fillId="0" borderId="4" xfId="1" applyNumberFormat="1" applyFont="1" applyFill="1" applyBorder="1" applyAlignment="1">
      <alignment horizontal="center"/>
    </xf>
    <xf numFmtId="20" fontId="6" fillId="0" borderId="4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16" fontId="6" fillId="0" borderId="4" xfId="1" applyNumberFormat="1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466726</xdr:colOff>
      <xdr:row>0</xdr:row>
      <xdr:rowOff>0</xdr:rowOff>
    </xdr:from>
    <xdr:to>
      <xdr:col>2</xdr:col>
      <xdr:colOff>482601</xdr:colOff>
      <xdr:row>0</xdr:row>
      <xdr:rowOff>857250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6" y="0"/>
          <a:ext cx="857250" cy="85725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95250</xdr:rowOff>
    </xdr:from>
    <xdr:to>
      <xdr:col>17</xdr:col>
      <xdr:colOff>790736</xdr:colOff>
      <xdr:row>0</xdr:row>
      <xdr:rowOff>790575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0" y="95250"/>
          <a:ext cx="1257461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"/>
  <sheetViews>
    <sheetView tabSelected="1" view="pageBreakPreview" zoomScale="60" zoomScaleNormal="100" workbookViewId="0">
      <selection sqref="A1:T1"/>
    </sheetView>
  </sheetViews>
  <sheetFormatPr defaultRowHeight="15" x14ac:dyDescent="0.25"/>
  <cols>
    <col min="1" max="1" width="10.5703125" style="2" customWidth="1"/>
    <col min="2" max="2" width="12.7109375" style="2" customWidth="1"/>
    <col min="3" max="3" width="11.7109375" style="2" customWidth="1"/>
    <col min="4" max="4" width="7.85546875" customWidth="1"/>
    <col min="5" max="16" width="10.7109375" customWidth="1"/>
    <col min="17" max="17" width="7" customWidth="1"/>
    <col min="18" max="18" width="17.28515625" customWidth="1"/>
    <col min="19" max="19" width="1.85546875" customWidth="1"/>
    <col min="20" max="20" width="12.5703125" customWidth="1"/>
  </cols>
  <sheetData>
    <row r="1" spans="1:20" ht="71.25" customHeight="1" thickBot="1" x14ac:dyDescent="0.3">
      <c r="A1" s="38" t="s">
        <v>55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</row>
    <row r="2" spans="1:20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6.5" thickBot="1" x14ac:dyDescent="0.3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 ht="16.5" thickBot="1" x14ac:dyDescent="0.3">
      <c r="A4" s="48"/>
      <c r="B4" s="48"/>
      <c r="C4" s="26" t="s">
        <v>9</v>
      </c>
      <c r="D4" s="27"/>
      <c r="E4" s="27"/>
      <c r="F4" s="27"/>
      <c r="G4" s="27"/>
      <c r="H4" s="28"/>
      <c r="I4" s="49"/>
      <c r="J4" s="49"/>
      <c r="K4" s="49"/>
      <c r="L4" s="49"/>
      <c r="M4" s="49"/>
      <c r="N4" s="48"/>
      <c r="O4" s="29" t="s">
        <v>10</v>
      </c>
      <c r="P4" s="30"/>
      <c r="Q4" s="30"/>
      <c r="R4" s="30"/>
      <c r="S4" s="31"/>
      <c r="T4" s="3"/>
    </row>
    <row r="5" spans="1:20" ht="16.5" thickBot="1" x14ac:dyDescent="0.3">
      <c r="A5" s="48"/>
      <c r="B5" s="48"/>
      <c r="C5" s="50" t="s">
        <v>37</v>
      </c>
      <c r="D5" s="51"/>
      <c r="E5" s="51"/>
      <c r="F5" s="51"/>
      <c r="G5" s="51"/>
      <c r="H5" s="52"/>
      <c r="I5" s="49"/>
      <c r="J5" s="49"/>
      <c r="K5" s="49"/>
      <c r="L5" s="49"/>
      <c r="M5" s="49"/>
      <c r="N5" s="48"/>
      <c r="O5" s="53" t="s">
        <v>32</v>
      </c>
      <c r="P5" s="54"/>
      <c r="Q5" s="54"/>
      <c r="R5" s="54"/>
      <c r="S5" s="55"/>
      <c r="T5" s="56"/>
    </row>
    <row r="6" spans="1:20" ht="16.5" thickBot="1" x14ac:dyDescent="0.3">
      <c r="A6" s="48"/>
      <c r="B6" s="48"/>
      <c r="C6" s="50" t="s">
        <v>39</v>
      </c>
      <c r="D6" s="51"/>
      <c r="E6" s="51"/>
      <c r="F6" s="51"/>
      <c r="G6" s="51"/>
      <c r="H6" s="52"/>
      <c r="I6" s="49"/>
      <c r="J6" s="49"/>
      <c r="K6" s="49"/>
      <c r="L6" s="49"/>
      <c r="M6" s="49"/>
      <c r="N6" s="48"/>
      <c r="O6" s="53" t="s">
        <v>52</v>
      </c>
      <c r="P6" s="54"/>
      <c r="Q6" s="54"/>
      <c r="R6" s="54"/>
      <c r="S6" s="55"/>
      <c r="T6" s="57"/>
    </row>
    <row r="7" spans="1:20" ht="16.5" thickBot="1" x14ac:dyDescent="0.3">
      <c r="A7" s="48"/>
      <c r="B7" s="48"/>
      <c r="C7" s="50" t="s">
        <v>34</v>
      </c>
      <c r="D7" s="51"/>
      <c r="E7" s="51"/>
      <c r="F7" s="51"/>
      <c r="G7" s="51"/>
      <c r="H7" s="52"/>
      <c r="I7" s="49"/>
      <c r="J7" s="49"/>
      <c r="K7" s="49"/>
      <c r="L7" s="49"/>
      <c r="M7" s="49"/>
      <c r="N7" s="48"/>
      <c r="O7" s="53" t="s">
        <v>36</v>
      </c>
      <c r="P7" s="54"/>
      <c r="Q7" s="54"/>
      <c r="R7" s="54"/>
      <c r="S7" s="55"/>
      <c r="T7" s="56"/>
    </row>
    <row r="8" spans="1:20" ht="16.5" thickBot="1" x14ac:dyDescent="0.3">
      <c r="A8" s="48"/>
      <c r="B8" s="48"/>
      <c r="C8" s="50" t="s">
        <v>33</v>
      </c>
      <c r="D8" s="51"/>
      <c r="E8" s="51"/>
      <c r="F8" s="51"/>
      <c r="G8" s="51"/>
      <c r="H8" s="52"/>
      <c r="I8" s="49"/>
      <c r="J8" s="49"/>
      <c r="K8" s="49"/>
      <c r="L8" s="49"/>
      <c r="M8" s="49"/>
      <c r="N8" s="48"/>
      <c r="O8" s="53" t="s">
        <v>38</v>
      </c>
      <c r="P8" s="54"/>
      <c r="Q8" s="54"/>
      <c r="R8" s="54"/>
      <c r="S8" s="55"/>
      <c r="T8" s="57"/>
    </row>
    <row r="9" spans="1:20" ht="16.5" thickBot="1" x14ac:dyDescent="0.3">
      <c r="A9" s="48"/>
      <c r="B9" s="48"/>
      <c r="C9" s="50" t="s">
        <v>35</v>
      </c>
      <c r="D9" s="51"/>
      <c r="E9" s="51"/>
      <c r="F9" s="51"/>
      <c r="G9" s="51"/>
      <c r="H9" s="52"/>
      <c r="I9" s="49"/>
      <c r="J9" s="49"/>
      <c r="K9" s="49"/>
      <c r="L9" s="49"/>
      <c r="M9" s="49"/>
      <c r="N9" s="48"/>
      <c r="O9" s="56"/>
      <c r="P9" s="49"/>
      <c r="Q9" s="49"/>
      <c r="R9" s="49"/>
      <c r="S9" s="49"/>
      <c r="T9" s="49"/>
    </row>
    <row r="10" spans="1:20" ht="16.5" thickBot="1" x14ac:dyDescent="0.3">
      <c r="A10" s="58"/>
      <c r="B10" s="58"/>
      <c r="C10" s="58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20.25" thickBot="1" x14ac:dyDescent="0.45">
      <c r="A11" s="32" t="s">
        <v>15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4"/>
    </row>
    <row r="12" spans="1:20" ht="20.25" thickBot="1" x14ac:dyDescent="0.45">
      <c r="A12" s="5"/>
      <c r="B12" s="5"/>
      <c r="C12" s="6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20.25" thickBot="1" x14ac:dyDescent="0.45">
      <c r="A13" s="5"/>
      <c r="B13" s="5"/>
      <c r="C13" s="6"/>
      <c r="D13" s="5"/>
      <c r="E13" s="35" t="s">
        <v>16</v>
      </c>
      <c r="F13" s="36"/>
      <c r="G13" s="36"/>
      <c r="H13" s="36"/>
      <c r="I13" s="36"/>
      <c r="J13" s="37"/>
      <c r="K13" s="35" t="s">
        <v>17</v>
      </c>
      <c r="L13" s="36"/>
      <c r="M13" s="36"/>
      <c r="N13" s="36"/>
      <c r="O13" s="36"/>
      <c r="P13" s="37"/>
      <c r="Q13" s="5"/>
      <c r="R13" s="5"/>
      <c r="S13" s="5"/>
      <c r="T13" s="5"/>
    </row>
    <row r="14" spans="1:20" ht="20.25" thickBot="1" x14ac:dyDescent="0.45">
      <c r="A14" s="5"/>
      <c r="B14" s="5"/>
      <c r="C14" s="6"/>
      <c r="D14" s="5"/>
      <c r="E14" s="35" t="s">
        <v>18</v>
      </c>
      <c r="F14" s="36"/>
      <c r="G14" s="36"/>
      <c r="H14" s="36"/>
      <c r="I14" s="36"/>
      <c r="J14" s="37"/>
      <c r="K14" s="35" t="s">
        <v>19</v>
      </c>
      <c r="L14" s="36"/>
      <c r="M14" s="36"/>
      <c r="N14" s="36"/>
      <c r="O14" s="36"/>
      <c r="P14" s="37"/>
      <c r="Q14" s="5"/>
      <c r="R14" s="5"/>
      <c r="S14" s="5"/>
      <c r="T14" s="5"/>
    </row>
    <row r="15" spans="1:20" ht="20.25" thickBot="1" x14ac:dyDescent="0.45">
      <c r="A15" s="32" t="s">
        <v>25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4"/>
    </row>
    <row r="16" spans="1:20" ht="20.25" thickBot="1" x14ac:dyDescent="0.45">
      <c r="A16" s="5"/>
      <c r="B16" s="5"/>
      <c r="C16" s="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20.25" thickBot="1" x14ac:dyDescent="0.45">
      <c r="A17" s="5"/>
      <c r="B17" s="5"/>
      <c r="C17" s="6"/>
      <c r="D17" s="5"/>
      <c r="E17" s="35" t="s">
        <v>26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  <c r="Q17" s="5"/>
      <c r="R17" s="5"/>
      <c r="S17" s="5"/>
      <c r="T17" s="5"/>
    </row>
    <row r="18" spans="1:20" ht="20.25" thickBot="1" x14ac:dyDescent="0.45">
      <c r="A18" s="5"/>
      <c r="B18" s="5"/>
      <c r="C18" s="6"/>
      <c r="D18" s="5"/>
      <c r="E18" s="41" t="s">
        <v>27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3"/>
      <c r="Q18" s="5"/>
      <c r="R18" s="5"/>
      <c r="S18" s="5"/>
      <c r="T18" s="5"/>
    </row>
    <row r="19" spans="1:20" ht="20.25" thickBot="1" x14ac:dyDescent="0.45">
      <c r="A19" s="5"/>
      <c r="B19" s="5"/>
      <c r="C19" s="6"/>
      <c r="D19" s="5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5"/>
      <c r="R19" s="5"/>
      <c r="S19" s="5"/>
      <c r="T19" s="5"/>
    </row>
    <row r="20" spans="1:20" ht="16.5" thickBot="1" x14ac:dyDescent="0.3">
      <c r="A20" s="11" t="s">
        <v>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3"/>
    </row>
    <row r="21" spans="1:20" ht="16.5" thickBot="1" x14ac:dyDescent="0.3">
      <c r="A21" s="14" t="s">
        <v>1</v>
      </c>
      <c r="B21" s="14"/>
      <c r="C21" s="1" t="s">
        <v>2</v>
      </c>
      <c r="D21" s="1" t="s">
        <v>3</v>
      </c>
      <c r="E21" s="15" t="s">
        <v>4</v>
      </c>
      <c r="F21" s="16"/>
      <c r="G21" s="16"/>
      <c r="H21" s="16"/>
      <c r="I21" s="16"/>
      <c r="J21" s="17"/>
      <c r="K21" s="9" t="s">
        <v>4</v>
      </c>
      <c r="L21" s="9"/>
      <c r="M21" s="9"/>
      <c r="N21" s="9"/>
      <c r="O21" s="9"/>
      <c r="P21" s="9"/>
      <c r="Q21" s="9" t="s">
        <v>5</v>
      </c>
      <c r="R21" s="9"/>
      <c r="S21" s="9" t="s">
        <v>6</v>
      </c>
      <c r="T21" s="9"/>
    </row>
    <row r="22" spans="1:20" ht="16.5" thickBot="1" x14ac:dyDescent="0.3">
      <c r="A22" s="59">
        <v>45262</v>
      </c>
      <c r="B22" s="59"/>
      <c r="C22" s="60" t="s">
        <v>45</v>
      </c>
      <c r="D22" s="61" t="s">
        <v>11</v>
      </c>
      <c r="E22" s="50" t="str">
        <f>C6</f>
        <v>UŞAK GENÇLİK SK</v>
      </c>
      <c r="F22" s="51"/>
      <c r="G22" s="51"/>
      <c r="H22" s="51"/>
      <c r="I22" s="51"/>
      <c r="J22" s="52"/>
      <c r="K22" s="50" t="str">
        <f>C7</f>
        <v>ESA GELİŞİM SK A</v>
      </c>
      <c r="L22" s="51"/>
      <c r="M22" s="51"/>
      <c r="N22" s="51"/>
      <c r="O22" s="51"/>
      <c r="P22" s="52"/>
      <c r="Q22" s="62" t="s">
        <v>48</v>
      </c>
      <c r="R22" s="62"/>
      <c r="S22" s="10"/>
      <c r="T22" s="10"/>
    </row>
    <row r="23" spans="1:20" ht="16.5" thickBot="1" x14ac:dyDescent="0.3">
      <c r="A23" s="59">
        <v>45262</v>
      </c>
      <c r="B23" s="59"/>
      <c r="C23" s="60" t="s">
        <v>46</v>
      </c>
      <c r="D23" s="61" t="s">
        <v>12</v>
      </c>
      <c r="E23" s="63" t="str">
        <f>O5</f>
        <v>ATAK SK A</v>
      </c>
      <c r="F23" s="64"/>
      <c r="G23" s="64"/>
      <c r="H23" s="64"/>
      <c r="I23" s="64"/>
      <c r="J23" s="65"/>
      <c r="K23" s="66" t="str">
        <f>O8</f>
        <v>AKTİF SK</v>
      </c>
      <c r="L23" s="67"/>
      <c r="M23" s="67"/>
      <c r="N23" s="67"/>
      <c r="O23" s="67"/>
      <c r="P23" s="68"/>
      <c r="Q23" s="62" t="s">
        <v>48</v>
      </c>
      <c r="R23" s="62"/>
      <c r="S23" s="10"/>
      <c r="T23" s="10"/>
    </row>
    <row r="24" spans="1:20" ht="16.5" thickBot="1" x14ac:dyDescent="0.3">
      <c r="A24" s="59">
        <v>45262</v>
      </c>
      <c r="B24" s="59"/>
      <c r="C24" s="60" t="s">
        <v>47</v>
      </c>
      <c r="D24" s="61" t="s">
        <v>11</v>
      </c>
      <c r="E24" s="50" t="str">
        <f>C5</f>
        <v>UŞAK BELEDİYE64 SK</v>
      </c>
      <c r="F24" s="51"/>
      <c r="G24" s="51"/>
      <c r="H24" s="51"/>
      <c r="I24" s="51"/>
      <c r="J24" s="52"/>
      <c r="K24" s="50" t="str">
        <f>C8</f>
        <v>ATAK SK B</v>
      </c>
      <c r="L24" s="51"/>
      <c r="M24" s="51"/>
      <c r="N24" s="51"/>
      <c r="O24" s="51"/>
      <c r="P24" s="52"/>
      <c r="Q24" s="62" t="s">
        <v>48</v>
      </c>
      <c r="R24" s="62"/>
      <c r="S24" s="10"/>
      <c r="T24" s="10"/>
    </row>
    <row r="25" spans="1:20" ht="16.5" thickBot="1" x14ac:dyDescent="0.3">
      <c r="A25" s="59">
        <v>45263</v>
      </c>
      <c r="B25" s="59"/>
      <c r="C25" s="60" t="s">
        <v>45</v>
      </c>
      <c r="D25" s="61" t="s">
        <v>12</v>
      </c>
      <c r="E25" s="69" t="str">
        <f>O6</f>
        <v>ESA GELİŞİM SK C</v>
      </c>
      <c r="F25" s="70"/>
      <c r="G25" s="70"/>
      <c r="H25" s="70"/>
      <c r="I25" s="70"/>
      <c r="J25" s="71"/>
      <c r="K25" s="72" t="str">
        <f>O7</f>
        <v>EŞME GENÇLİK SK</v>
      </c>
      <c r="L25" s="72"/>
      <c r="M25" s="72"/>
      <c r="N25" s="72"/>
      <c r="O25" s="72"/>
      <c r="P25" s="72"/>
      <c r="Q25" s="62" t="s">
        <v>48</v>
      </c>
      <c r="R25" s="62"/>
      <c r="S25" s="10"/>
      <c r="T25" s="10"/>
    </row>
    <row r="26" spans="1:20" ht="16.5" thickBot="1" x14ac:dyDescent="0.3">
      <c r="A26" s="58"/>
      <c r="B26" s="58"/>
      <c r="C26" s="58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spans="1:20" ht="16.5" thickBot="1" x14ac:dyDescent="0.3">
      <c r="A27" s="11" t="s">
        <v>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3"/>
    </row>
    <row r="28" spans="1:20" ht="16.5" thickBot="1" x14ac:dyDescent="0.3">
      <c r="A28" s="14" t="s">
        <v>1</v>
      </c>
      <c r="B28" s="14"/>
      <c r="C28" s="1" t="s">
        <v>2</v>
      </c>
      <c r="D28" s="1" t="s">
        <v>3</v>
      </c>
      <c r="E28" s="15" t="s">
        <v>4</v>
      </c>
      <c r="F28" s="16"/>
      <c r="G28" s="16"/>
      <c r="H28" s="16"/>
      <c r="I28" s="16"/>
      <c r="J28" s="17"/>
      <c r="K28" s="9" t="s">
        <v>4</v>
      </c>
      <c r="L28" s="9"/>
      <c r="M28" s="9"/>
      <c r="N28" s="9"/>
      <c r="O28" s="9"/>
      <c r="P28" s="9"/>
      <c r="Q28" s="9" t="s">
        <v>5</v>
      </c>
      <c r="R28" s="9"/>
      <c r="S28" s="9" t="s">
        <v>6</v>
      </c>
      <c r="T28" s="9"/>
    </row>
    <row r="29" spans="1:20" ht="16.5" thickBot="1" x14ac:dyDescent="0.3">
      <c r="A29" s="59">
        <v>45265</v>
      </c>
      <c r="B29" s="59"/>
      <c r="C29" s="60" t="s">
        <v>49</v>
      </c>
      <c r="D29" s="61" t="s">
        <v>11</v>
      </c>
      <c r="E29" s="50" t="str">
        <f>C9</f>
        <v>ESA GELİŞİM SK B</v>
      </c>
      <c r="F29" s="51"/>
      <c r="G29" s="51"/>
      <c r="H29" s="51"/>
      <c r="I29" s="51"/>
      <c r="J29" s="52"/>
      <c r="K29" s="50" t="str">
        <f>C7</f>
        <v>ESA GELİŞİM SK A</v>
      </c>
      <c r="L29" s="51"/>
      <c r="M29" s="51"/>
      <c r="N29" s="51"/>
      <c r="O29" s="51"/>
      <c r="P29" s="52"/>
      <c r="Q29" s="62" t="s">
        <v>48</v>
      </c>
      <c r="R29" s="62"/>
      <c r="S29" s="10"/>
      <c r="T29" s="10"/>
    </row>
    <row r="30" spans="1:20" ht="16.5" thickBot="1" x14ac:dyDescent="0.3">
      <c r="A30" s="59">
        <v>45265</v>
      </c>
      <c r="B30" s="59"/>
      <c r="C30" s="60" t="s">
        <v>51</v>
      </c>
      <c r="D30" s="61" t="s">
        <v>11</v>
      </c>
      <c r="E30" s="50" t="str">
        <f>C5</f>
        <v>UŞAK BELEDİYE64 SK</v>
      </c>
      <c r="F30" s="51"/>
      <c r="G30" s="51"/>
      <c r="H30" s="51"/>
      <c r="I30" s="51"/>
      <c r="J30" s="52"/>
      <c r="K30" s="50" t="str">
        <f>C6</f>
        <v>UŞAK GENÇLİK SK</v>
      </c>
      <c r="L30" s="51"/>
      <c r="M30" s="51"/>
      <c r="N30" s="51"/>
      <c r="O30" s="51"/>
      <c r="P30" s="52"/>
      <c r="Q30" s="62" t="s">
        <v>48</v>
      </c>
      <c r="R30" s="62"/>
      <c r="S30" s="10"/>
      <c r="T30" s="10"/>
    </row>
    <row r="31" spans="1:20" ht="16.5" thickBot="1" x14ac:dyDescent="0.3">
      <c r="A31" s="59">
        <v>45266</v>
      </c>
      <c r="B31" s="59"/>
      <c r="C31" s="60" t="s">
        <v>49</v>
      </c>
      <c r="D31" s="61" t="s">
        <v>12</v>
      </c>
      <c r="E31" s="63" t="str">
        <f>O8</f>
        <v>AKTİF SK</v>
      </c>
      <c r="F31" s="64"/>
      <c r="G31" s="64"/>
      <c r="H31" s="64"/>
      <c r="I31" s="64"/>
      <c r="J31" s="65"/>
      <c r="K31" s="66" t="str">
        <f>O6</f>
        <v>ESA GELİŞİM SK C</v>
      </c>
      <c r="L31" s="67"/>
      <c r="M31" s="67"/>
      <c r="N31" s="67"/>
      <c r="O31" s="67"/>
      <c r="P31" s="68"/>
      <c r="Q31" s="62" t="s">
        <v>48</v>
      </c>
      <c r="R31" s="62"/>
      <c r="S31" s="10"/>
      <c r="T31" s="10"/>
    </row>
    <row r="32" spans="1:20" ht="16.5" thickBot="1" x14ac:dyDescent="0.3">
      <c r="A32" s="59">
        <v>45266</v>
      </c>
      <c r="B32" s="59"/>
      <c r="C32" s="60" t="s">
        <v>49</v>
      </c>
      <c r="D32" s="61" t="s">
        <v>12</v>
      </c>
      <c r="E32" s="69" t="str">
        <f t="shared" ref="E32" si="0">O7</f>
        <v>EŞME GENÇLİK SK</v>
      </c>
      <c r="F32" s="70"/>
      <c r="G32" s="70"/>
      <c r="H32" s="70"/>
      <c r="I32" s="70"/>
      <c r="J32" s="71"/>
      <c r="K32" s="72" t="str">
        <f>O5</f>
        <v>ATAK SK A</v>
      </c>
      <c r="L32" s="72"/>
      <c r="M32" s="72"/>
      <c r="N32" s="72"/>
      <c r="O32" s="72"/>
      <c r="P32" s="72"/>
      <c r="Q32" s="62" t="s">
        <v>50</v>
      </c>
      <c r="R32" s="62"/>
      <c r="S32" s="10"/>
      <c r="T32" s="10"/>
    </row>
    <row r="33" spans="1:20" ht="18.75" customHeight="1" thickBot="1" x14ac:dyDescent="0.3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</row>
    <row r="34" spans="1:20" ht="16.5" thickBot="1" x14ac:dyDescent="0.3">
      <c r="A34" s="11" t="s">
        <v>8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3"/>
    </row>
    <row r="35" spans="1:20" ht="16.5" thickBot="1" x14ac:dyDescent="0.3">
      <c r="A35" s="14" t="s">
        <v>1</v>
      </c>
      <c r="B35" s="14"/>
      <c r="C35" s="1" t="s">
        <v>2</v>
      </c>
      <c r="D35" s="1" t="s">
        <v>3</v>
      </c>
      <c r="E35" s="15" t="s">
        <v>4</v>
      </c>
      <c r="F35" s="16"/>
      <c r="G35" s="16"/>
      <c r="H35" s="16"/>
      <c r="I35" s="16"/>
      <c r="J35" s="17"/>
      <c r="K35" s="9" t="s">
        <v>4</v>
      </c>
      <c r="L35" s="9"/>
      <c r="M35" s="9"/>
      <c r="N35" s="9"/>
      <c r="O35" s="9"/>
      <c r="P35" s="9"/>
      <c r="Q35" s="9" t="s">
        <v>5</v>
      </c>
      <c r="R35" s="9"/>
      <c r="S35" s="9" t="s">
        <v>6</v>
      </c>
      <c r="T35" s="9"/>
    </row>
    <row r="36" spans="1:20" ht="16.5" thickBot="1" x14ac:dyDescent="0.3">
      <c r="A36" s="59">
        <v>45276</v>
      </c>
      <c r="B36" s="59"/>
      <c r="C36" s="60" t="s">
        <v>45</v>
      </c>
      <c r="D36" s="61" t="s">
        <v>11</v>
      </c>
      <c r="E36" s="50" t="str">
        <f t="shared" ref="E36" si="1">C8</f>
        <v>ATAK SK B</v>
      </c>
      <c r="F36" s="51"/>
      <c r="G36" s="51"/>
      <c r="H36" s="51"/>
      <c r="I36" s="51"/>
      <c r="J36" s="52"/>
      <c r="K36" s="50" t="str">
        <f t="shared" ref="K36" si="2">C6</f>
        <v>UŞAK GENÇLİK SK</v>
      </c>
      <c r="L36" s="51"/>
      <c r="M36" s="51"/>
      <c r="N36" s="51"/>
      <c r="O36" s="51"/>
      <c r="P36" s="52"/>
      <c r="Q36" s="62" t="s">
        <v>48</v>
      </c>
      <c r="R36" s="62"/>
      <c r="S36" s="10"/>
      <c r="T36" s="10"/>
    </row>
    <row r="37" spans="1:20" ht="16.5" thickBot="1" x14ac:dyDescent="0.3">
      <c r="A37" s="59">
        <v>45276</v>
      </c>
      <c r="B37" s="59"/>
      <c r="C37" s="60" t="s">
        <v>46</v>
      </c>
      <c r="D37" s="61" t="s">
        <v>12</v>
      </c>
      <c r="E37" s="50" t="str">
        <f>O5</f>
        <v>ATAK SK A</v>
      </c>
      <c r="F37" s="51"/>
      <c r="G37" s="51"/>
      <c r="H37" s="51"/>
      <c r="I37" s="51"/>
      <c r="J37" s="52"/>
      <c r="K37" s="50" t="str">
        <f>O6</f>
        <v>ESA GELİŞİM SK C</v>
      </c>
      <c r="L37" s="51"/>
      <c r="M37" s="51"/>
      <c r="N37" s="51"/>
      <c r="O37" s="51"/>
      <c r="P37" s="52"/>
      <c r="Q37" s="62" t="s">
        <v>48</v>
      </c>
      <c r="R37" s="62"/>
      <c r="S37" s="10"/>
      <c r="T37" s="10"/>
    </row>
    <row r="38" spans="1:20" ht="16.5" thickBot="1" x14ac:dyDescent="0.3">
      <c r="A38" s="59">
        <v>45276</v>
      </c>
      <c r="B38" s="59"/>
      <c r="C38" s="60" t="s">
        <v>47</v>
      </c>
      <c r="D38" s="61" t="s">
        <v>11</v>
      </c>
      <c r="E38" s="63" t="str">
        <f>C9</f>
        <v>ESA GELİŞİM SK B</v>
      </c>
      <c r="F38" s="64"/>
      <c r="G38" s="64"/>
      <c r="H38" s="64"/>
      <c r="I38" s="64"/>
      <c r="J38" s="65"/>
      <c r="K38" s="66" t="str">
        <f>C5</f>
        <v>UŞAK BELEDİYE64 SK</v>
      </c>
      <c r="L38" s="67"/>
      <c r="M38" s="67"/>
      <c r="N38" s="67"/>
      <c r="O38" s="67"/>
      <c r="P38" s="68"/>
      <c r="Q38" s="62" t="s">
        <v>48</v>
      </c>
      <c r="R38" s="62"/>
      <c r="S38" s="10"/>
      <c r="T38" s="10"/>
    </row>
    <row r="39" spans="1:20" ht="16.5" thickBot="1" x14ac:dyDescent="0.3">
      <c r="A39" s="59">
        <v>45276</v>
      </c>
      <c r="B39" s="59"/>
      <c r="C39" s="60" t="s">
        <v>45</v>
      </c>
      <c r="D39" s="61" t="s">
        <v>12</v>
      </c>
      <c r="E39" s="69" t="str">
        <f>O7</f>
        <v>EŞME GENÇLİK SK</v>
      </c>
      <c r="F39" s="70"/>
      <c r="G39" s="70"/>
      <c r="H39" s="70"/>
      <c r="I39" s="70"/>
      <c r="J39" s="71"/>
      <c r="K39" s="72" t="str">
        <f>O8</f>
        <v>AKTİF SK</v>
      </c>
      <c r="L39" s="72"/>
      <c r="M39" s="72"/>
      <c r="N39" s="72"/>
      <c r="O39" s="72"/>
      <c r="P39" s="72"/>
      <c r="Q39" s="62" t="s">
        <v>50</v>
      </c>
      <c r="R39" s="62"/>
      <c r="S39" s="10"/>
      <c r="T39" s="10"/>
    </row>
    <row r="40" spans="1:20" ht="16.5" thickBot="1" x14ac:dyDescent="0.3">
      <c r="A40" s="58"/>
      <c r="B40" s="58"/>
      <c r="C40" s="58"/>
      <c r="D40" s="49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49"/>
      <c r="R40" s="49"/>
      <c r="S40" s="49"/>
      <c r="T40" s="49"/>
    </row>
    <row r="41" spans="1:20" ht="16.5" thickBot="1" x14ac:dyDescent="0.3">
      <c r="A41" s="11" t="s">
        <v>13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3"/>
    </row>
    <row r="42" spans="1:20" ht="16.5" thickBot="1" x14ac:dyDescent="0.3">
      <c r="A42" s="14" t="s">
        <v>1</v>
      </c>
      <c r="B42" s="14"/>
      <c r="C42" s="1" t="s">
        <v>2</v>
      </c>
      <c r="D42" s="1" t="s">
        <v>3</v>
      </c>
      <c r="E42" s="15" t="s">
        <v>4</v>
      </c>
      <c r="F42" s="16"/>
      <c r="G42" s="16"/>
      <c r="H42" s="16"/>
      <c r="I42" s="16"/>
      <c r="J42" s="17"/>
      <c r="K42" s="9" t="s">
        <v>4</v>
      </c>
      <c r="L42" s="9"/>
      <c r="M42" s="9"/>
      <c r="N42" s="9"/>
      <c r="O42" s="9"/>
      <c r="P42" s="9"/>
      <c r="Q42" s="9" t="s">
        <v>5</v>
      </c>
      <c r="R42" s="9"/>
      <c r="S42" s="9" t="s">
        <v>6</v>
      </c>
      <c r="T42" s="9"/>
    </row>
    <row r="43" spans="1:20" ht="16.5" thickBot="1" x14ac:dyDescent="0.3">
      <c r="A43" s="59">
        <v>45283</v>
      </c>
      <c r="B43" s="59"/>
      <c r="C43" s="60">
        <v>0.66666666666666663</v>
      </c>
      <c r="D43" s="61" t="s">
        <v>11</v>
      </c>
      <c r="E43" s="50" t="str">
        <f>C8</f>
        <v>ATAK SK B</v>
      </c>
      <c r="F43" s="51"/>
      <c r="G43" s="51"/>
      <c r="H43" s="51"/>
      <c r="I43" s="51"/>
      <c r="J43" s="52"/>
      <c r="K43" s="50" t="str">
        <f>C9</f>
        <v>ESA GELİŞİM SK B</v>
      </c>
      <c r="L43" s="51"/>
      <c r="M43" s="51"/>
      <c r="N43" s="51"/>
      <c r="O43" s="51"/>
      <c r="P43" s="52"/>
      <c r="Q43" s="62" t="s">
        <v>48</v>
      </c>
      <c r="R43" s="62"/>
      <c r="S43" s="10"/>
      <c r="T43" s="10"/>
    </row>
    <row r="44" spans="1:20" ht="16.5" thickBot="1" x14ac:dyDescent="0.3">
      <c r="A44" s="59">
        <v>45283</v>
      </c>
      <c r="B44" s="59"/>
      <c r="C44" s="60">
        <v>0.72916666666666663</v>
      </c>
      <c r="D44" s="61" t="s">
        <v>11</v>
      </c>
      <c r="E44" s="50" t="str">
        <f t="shared" ref="E44" si="3">C7</f>
        <v>ESA GELİŞİM SK A</v>
      </c>
      <c r="F44" s="51"/>
      <c r="G44" s="51"/>
      <c r="H44" s="51"/>
      <c r="I44" s="51"/>
      <c r="J44" s="52"/>
      <c r="K44" s="50" t="str">
        <f>C5</f>
        <v>UŞAK BELEDİYE64 SK</v>
      </c>
      <c r="L44" s="51"/>
      <c r="M44" s="51"/>
      <c r="N44" s="51"/>
      <c r="O44" s="51"/>
      <c r="P44" s="52"/>
      <c r="Q44" s="62" t="s">
        <v>48</v>
      </c>
      <c r="R44" s="62"/>
      <c r="S44" s="10"/>
      <c r="T44" s="10"/>
    </row>
    <row r="45" spans="1:20" ht="16.5" thickBot="1" x14ac:dyDescent="0.3">
      <c r="A45" s="76"/>
      <c r="B45" s="76"/>
      <c r="C45" s="7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</row>
    <row r="46" spans="1:20" ht="16.5" thickBot="1" x14ac:dyDescent="0.3">
      <c r="A46" s="11" t="s">
        <v>14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3"/>
    </row>
    <row r="47" spans="1:20" ht="16.5" thickBot="1" x14ac:dyDescent="0.3">
      <c r="A47" s="14" t="s">
        <v>1</v>
      </c>
      <c r="B47" s="14"/>
      <c r="C47" s="1" t="s">
        <v>2</v>
      </c>
      <c r="D47" s="1" t="s">
        <v>3</v>
      </c>
      <c r="E47" s="15" t="s">
        <v>4</v>
      </c>
      <c r="F47" s="16"/>
      <c r="G47" s="16"/>
      <c r="H47" s="16"/>
      <c r="I47" s="16"/>
      <c r="J47" s="17"/>
      <c r="K47" s="9" t="s">
        <v>4</v>
      </c>
      <c r="L47" s="9"/>
      <c r="M47" s="9"/>
      <c r="N47" s="9"/>
      <c r="O47" s="9"/>
      <c r="P47" s="9"/>
      <c r="Q47" s="9" t="s">
        <v>5</v>
      </c>
      <c r="R47" s="9"/>
      <c r="S47" s="9" t="s">
        <v>6</v>
      </c>
      <c r="T47" s="9"/>
    </row>
    <row r="48" spans="1:20" ht="16.5" thickBot="1" x14ac:dyDescent="0.3">
      <c r="A48" s="59">
        <v>45285</v>
      </c>
      <c r="B48" s="59"/>
      <c r="C48" s="60" t="s">
        <v>49</v>
      </c>
      <c r="D48" s="61" t="s">
        <v>11</v>
      </c>
      <c r="E48" s="50" t="str">
        <f t="shared" ref="E48" si="4">C6</f>
        <v>UŞAK GENÇLİK SK</v>
      </c>
      <c r="F48" s="51"/>
      <c r="G48" s="51"/>
      <c r="H48" s="51"/>
      <c r="I48" s="51"/>
      <c r="J48" s="52"/>
      <c r="K48" s="50" t="str">
        <f>C9</f>
        <v>ESA GELİŞİM SK B</v>
      </c>
      <c r="L48" s="51"/>
      <c r="M48" s="51"/>
      <c r="N48" s="51"/>
      <c r="O48" s="51"/>
      <c r="P48" s="52"/>
      <c r="Q48" s="62" t="s">
        <v>48</v>
      </c>
      <c r="R48" s="62"/>
      <c r="S48" s="10"/>
      <c r="T48" s="10"/>
    </row>
    <row r="49" spans="1:20" ht="16.5" thickBot="1" x14ac:dyDescent="0.3">
      <c r="A49" s="59">
        <v>45285</v>
      </c>
      <c r="B49" s="59"/>
      <c r="C49" s="60" t="s">
        <v>51</v>
      </c>
      <c r="D49" s="61" t="s">
        <v>11</v>
      </c>
      <c r="E49" s="50" t="str">
        <f>C7</f>
        <v>ESA GELİŞİM SK A</v>
      </c>
      <c r="F49" s="51"/>
      <c r="G49" s="51"/>
      <c r="H49" s="51"/>
      <c r="I49" s="51"/>
      <c r="J49" s="52"/>
      <c r="K49" s="50" t="str">
        <f>C8</f>
        <v>ATAK SK B</v>
      </c>
      <c r="L49" s="51"/>
      <c r="M49" s="51"/>
      <c r="N49" s="51"/>
      <c r="O49" s="51"/>
      <c r="P49" s="52"/>
      <c r="Q49" s="62" t="s">
        <v>48</v>
      </c>
      <c r="R49" s="62"/>
      <c r="S49" s="10"/>
      <c r="T49" s="10"/>
    </row>
    <row r="50" spans="1:20" ht="16.5" thickBot="1" x14ac:dyDescent="0.3">
      <c r="A50" s="58"/>
      <c r="B50" s="58"/>
      <c r="C50" s="5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</row>
    <row r="51" spans="1:20" ht="16.5" thickBot="1" x14ac:dyDescent="0.3">
      <c r="A51" s="11" t="s">
        <v>40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3"/>
    </row>
    <row r="52" spans="1:20" ht="16.5" thickBot="1" x14ac:dyDescent="0.3">
      <c r="A52" s="14" t="s">
        <v>1</v>
      </c>
      <c r="B52" s="14"/>
      <c r="C52" s="1" t="s">
        <v>2</v>
      </c>
      <c r="D52" s="1" t="s">
        <v>3</v>
      </c>
      <c r="E52" s="15" t="s">
        <v>4</v>
      </c>
      <c r="F52" s="16"/>
      <c r="G52" s="16"/>
      <c r="H52" s="16"/>
      <c r="I52" s="16"/>
      <c r="J52" s="17"/>
      <c r="K52" s="9" t="s">
        <v>4</v>
      </c>
      <c r="L52" s="9"/>
      <c r="M52" s="9"/>
      <c r="N52" s="9"/>
      <c r="O52" s="9"/>
      <c r="P52" s="9"/>
      <c r="Q52" s="9" t="s">
        <v>5</v>
      </c>
      <c r="R52" s="9"/>
      <c r="S52" s="9" t="s">
        <v>6</v>
      </c>
      <c r="T52" s="9"/>
    </row>
    <row r="53" spans="1:20" ht="16.5" thickBot="1" x14ac:dyDescent="0.3">
      <c r="A53" s="59">
        <v>45287</v>
      </c>
      <c r="B53" s="59"/>
      <c r="C53" s="60" t="s">
        <v>49</v>
      </c>
      <c r="D53" s="61" t="s">
        <v>11</v>
      </c>
      <c r="E53" s="50" t="str">
        <f>C8</f>
        <v>ATAK SK B</v>
      </c>
      <c r="F53" s="51"/>
      <c r="G53" s="51"/>
      <c r="H53" s="51"/>
      <c r="I53" s="51"/>
      <c r="J53" s="52"/>
      <c r="K53" s="50" t="str">
        <f>C5</f>
        <v>UŞAK BELEDİYE64 SK</v>
      </c>
      <c r="L53" s="51"/>
      <c r="M53" s="51"/>
      <c r="N53" s="51"/>
      <c r="O53" s="51"/>
      <c r="P53" s="52"/>
      <c r="Q53" s="62" t="s">
        <v>48</v>
      </c>
      <c r="R53" s="62"/>
      <c r="S53" s="10"/>
      <c r="T53" s="10"/>
    </row>
    <row r="54" spans="1:20" ht="16.5" thickBot="1" x14ac:dyDescent="0.3">
      <c r="A54" s="59">
        <v>45287</v>
      </c>
      <c r="B54" s="59"/>
      <c r="C54" s="60" t="s">
        <v>51</v>
      </c>
      <c r="D54" s="61" t="s">
        <v>11</v>
      </c>
      <c r="E54" s="50" t="str">
        <f>C7</f>
        <v>ESA GELİŞİM SK A</v>
      </c>
      <c r="F54" s="51"/>
      <c r="G54" s="51"/>
      <c r="H54" s="51"/>
      <c r="I54" s="51"/>
      <c r="J54" s="52"/>
      <c r="K54" s="50" t="str">
        <f>C6</f>
        <v>UŞAK GENÇLİK SK</v>
      </c>
      <c r="L54" s="51"/>
      <c r="M54" s="51"/>
      <c r="N54" s="51"/>
      <c r="O54" s="51"/>
      <c r="P54" s="52"/>
      <c r="Q54" s="62" t="s">
        <v>48</v>
      </c>
      <c r="R54" s="62"/>
      <c r="S54" s="10"/>
      <c r="T54" s="10"/>
    </row>
    <row r="55" spans="1:20" ht="16.5" thickBot="1" x14ac:dyDescent="0.3">
      <c r="A55" s="59">
        <v>45288</v>
      </c>
      <c r="B55" s="59"/>
      <c r="C55" s="60" t="s">
        <v>49</v>
      </c>
      <c r="D55" s="61" t="s">
        <v>12</v>
      </c>
      <c r="E55" s="63" t="str">
        <f>O8</f>
        <v>AKTİF SK</v>
      </c>
      <c r="F55" s="64"/>
      <c r="G55" s="64"/>
      <c r="H55" s="64"/>
      <c r="I55" s="64"/>
      <c r="J55" s="65"/>
      <c r="K55" s="66" t="str">
        <f>O5</f>
        <v>ATAK SK A</v>
      </c>
      <c r="L55" s="67"/>
      <c r="M55" s="67"/>
      <c r="N55" s="67"/>
      <c r="O55" s="67"/>
      <c r="P55" s="68"/>
      <c r="Q55" s="62" t="s">
        <v>48</v>
      </c>
      <c r="R55" s="62"/>
      <c r="S55" s="10"/>
      <c r="T55" s="10"/>
    </row>
    <row r="56" spans="1:20" ht="16.5" thickBot="1" x14ac:dyDescent="0.3">
      <c r="A56" s="59">
        <v>45288</v>
      </c>
      <c r="B56" s="59"/>
      <c r="C56" s="60" t="s">
        <v>49</v>
      </c>
      <c r="D56" s="61" t="s">
        <v>12</v>
      </c>
      <c r="E56" s="69" t="str">
        <f>O7</f>
        <v>EŞME GENÇLİK SK</v>
      </c>
      <c r="F56" s="70"/>
      <c r="G56" s="70"/>
      <c r="H56" s="70"/>
      <c r="I56" s="70"/>
      <c r="J56" s="71"/>
      <c r="K56" s="72" t="str">
        <f>O6</f>
        <v>ESA GELİŞİM SK C</v>
      </c>
      <c r="L56" s="72"/>
      <c r="M56" s="72"/>
      <c r="N56" s="72"/>
      <c r="O56" s="72"/>
      <c r="P56" s="72"/>
      <c r="Q56" s="62" t="s">
        <v>50</v>
      </c>
      <c r="R56" s="62"/>
      <c r="S56" s="10"/>
      <c r="T56" s="10"/>
    </row>
    <row r="57" spans="1:20" ht="16.5" thickBot="1" x14ac:dyDescent="0.3">
      <c r="A57" s="58"/>
      <c r="B57" s="58"/>
      <c r="C57" s="58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</row>
    <row r="58" spans="1:20" ht="16.5" thickBot="1" x14ac:dyDescent="0.3">
      <c r="A58" s="11" t="s">
        <v>41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3"/>
    </row>
    <row r="59" spans="1:20" ht="16.5" thickBot="1" x14ac:dyDescent="0.3">
      <c r="A59" s="14" t="s">
        <v>1</v>
      </c>
      <c r="B59" s="14"/>
      <c r="C59" s="1" t="s">
        <v>2</v>
      </c>
      <c r="D59" s="1" t="s">
        <v>3</v>
      </c>
      <c r="E59" s="15" t="s">
        <v>4</v>
      </c>
      <c r="F59" s="16"/>
      <c r="G59" s="16"/>
      <c r="H59" s="16"/>
      <c r="I59" s="16"/>
      <c r="J59" s="17"/>
      <c r="K59" s="9" t="s">
        <v>4</v>
      </c>
      <c r="L59" s="9"/>
      <c r="M59" s="9"/>
      <c r="N59" s="9"/>
      <c r="O59" s="9"/>
      <c r="P59" s="9"/>
      <c r="Q59" s="9" t="s">
        <v>5</v>
      </c>
      <c r="R59" s="9"/>
      <c r="S59" s="9" t="s">
        <v>6</v>
      </c>
      <c r="T59" s="9"/>
    </row>
    <row r="60" spans="1:20" ht="16.5" thickBot="1" x14ac:dyDescent="0.3">
      <c r="A60" s="59">
        <v>45290</v>
      </c>
      <c r="B60" s="59"/>
      <c r="C60" s="60">
        <v>0.66666666666666663</v>
      </c>
      <c r="D60" s="61" t="s">
        <v>11</v>
      </c>
      <c r="E60" s="50" t="str">
        <f>C7</f>
        <v>ESA GELİŞİM SK A</v>
      </c>
      <c r="F60" s="51"/>
      <c r="G60" s="51"/>
      <c r="H60" s="51"/>
      <c r="I60" s="51"/>
      <c r="J60" s="52"/>
      <c r="K60" s="50" t="str">
        <f>C9</f>
        <v>ESA GELİŞİM SK B</v>
      </c>
      <c r="L60" s="51"/>
      <c r="M60" s="51"/>
      <c r="N60" s="51"/>
      <c r="O60" s="51"/>
      <c r="P60" s="52"/>
      <c r="Q60" s="62" t="s">
        <v>48</v>
      </c>
      <c r="R60" s="62"/>
      <c r="S60" s="10"/>
      <c r="T60" s="10"/>
    </row>
    <row r="61" spans="1:20" ht="16.5" thickBot="1" x14ac:dyDescent="0.3">
      <c r="A61" s="59">
        <v>45290</v>
      </c>
      <c r="B61" s="59"/>
      <c r="C61" s="60">
        <v>0.72916666666666663</v>
      </c>
      <c r="D61" s="61" t="s">
        <v>11</v>
      </c>
      <c r="E61" s="50" t="str">
        <f>C6</f>
        <v>UŞAK GENÇLİK SK</v>
      </c>
      <c r="F61" s="51"/>
      <c r="G61" s="51"/>
      <c r="H61" s="51"/>
      <c r="I61" s="51"/>
      <c r="J61" s="52"/>
      <c r="K61" s="50" t="str">
        <f>C5</f>
        <v>UŞAK BELEDİYE64 SK</v>
      </c>
      <c r="L61" s="51"/>
      <c r="M61" s="51"/>
      <c r="N61" s="51"/>
      <c r="O61" s="51"/>
      <c r="P61" s="52"/>
      <c r="Q61" s="62" t="s">
        <v>48</v>
      </c>
      <c r="R61" s="62"/>
      <c r="S61" s="10"/>
      <c r="T61" s="10"/>
    </row>
    <row r="62" spans="1:20" ht="16.5" thickBot="1" x14ac:dyDescent="0.3">
      <c r="A62" s="59">
        <v>45293</v>
      </c>
      <c r="B62" s="59"/>
      <c r="C62" s="60" t="s">
        <v>49</v>
      </c>
      <c r="D62" s="61" t="s">
        <v>12</v>
      </c>
      <c r="E62" s="63" t="s">
        <v>32</v>
      </c>
      <c r="F62" s="64"/>
      <c r="G62" s="64"/>
      <c r="H62" s="64"/>
      <c r="I62" s="64"/>
      <c r="J62" s="65"/>
      <c r="K62" s="66" t="s">
        <v>36</v>
      </c>
      <c r="L62" s="67"/>
      <c r="M62" s="67"/>
      <c r="N62" s="67"/>
      <c r="O62" s="67"/>
      <c r="P62" s="68"/>
      <c r="Q62" s="62" t="s">
        <v>48</v>
      </c>
      <c r="R62" s="62"/>
      <c r="S62" s="10"/>
      <c r="T62" s="10"/>
    </row>
    <row r="63" spans="1:20" ht="16.5" thickBot="1" x14ac:dyDescent="0.3">
      <c r="A63" s="59">
        <v>45293</v>
      </c>
      <c r="B63" s="59"/>
      <c r="C63" s="60" t="s">
        <v>51</v>
      </c>
      <c r="D63" s="61" t="s">
        <v>12</v>
      </c>
      <c r="E63" s="69" t="str">
        <f>O6</f>
        <v>ESA GELİŞİM SK C</v>
      </c>
      <c r="F63" s="70"/>
      <c r="G63" s="70"/>
      <c r="H63" s="70"/>
      <c r="I63" s="70"/>
      <c r="J63" s="71"/>
      <c r="K63" s="72" t="str">
        <f>O8</f>
        <v>AKTİF SK</v>
      </c>
      <c r="L63" s="72"/>
      <c r="M63" s="72"/>
      <c r="N63" s="72"/>
      <c r="O63" s="72"/>
      <c r="P63" s="72"/>
      <c r="Q63" s="62" t="s">
        <v>48</v>
      </c>
      <c r="R63" s="62"/>
      <c r="S63" s="10"/>
      <c r="T63" s="10"/>
    </row>
    <row r="64" spans="1:20" ht="16.5" thickBot="1" x14ac:dyDescent="0.3">
      <c r="A64" s="73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</row>
    <row r="65" spans="1:20" ht="16.5" customHeight="1" thickBot="1" x14ac:dyDescent="0.3">
      <c r="A65" s="11" t="s">
        <v>42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3"/>
    </row>
    <row r="66" spans="1:20" ht="16.5" customHeight="1" thickBot="1" x14ac:dyDescent="0.3">
      <c r="A66" s="14" t="s">
        <v>1</v>
      </c>
      <c r="B66" s="14"/>
      <c r="C66" s="1" t="s">
        <v>2</v>
      </c>
      <c r="D66" s="1" t="s">
        <v>3</v>
      </c>
      <c r="E66" s="15" t="s">
        <v>4</v>
      </c>
      <c r="F66" s="16"/>
      <c r="G66" s="16"/>
      <c r="H66" s="16"/>
      <c r="I66" s="16"/>
      <c r="J66" s="17"/>
      <c r="K66" s="9" t="s">
        <v>4</v>
      </c>
      <c r="L66" s="9"/>
      <c r="M66" s="9"/>
      <c r="N66" s="9"/>
      <c r="O66" s="9"/>
      <c r="P66" s="9"/>
      <c r="Q66" s="9" t="s">
        <v>5</v>
      </c>
      <c r="R66" s="9"/>
      <c r="S66" s="9" t="s">
        <v>6</v>
      </c>
      <c r="T66" s="9"/>
    </row>
    <row r="67" spans="1:20" ht="16.5" customHeight="1" thickBot="1" x14ac:dyDescent="0.3">
      <c r="A67" s="59">
        <v>45294</v>
      </c>
      <c r="B67" s="59"/>
      <c r="C67" s="60" t="s">
        <v>49</v>
      </c>
      <c r="D67" s="61" t="s">
        <v>11</v>
      </c>
      <c r="E67" s="50" t="str">
        <f>C6</f>
        <v>UŞAK GENÇLİK SK</v>
      </c>
      <c r="F67" s="51"/>
      <c r="G67" s="51"/>
      <c r="H67" s="51"/>
      <c r="I67" s="51"/>
      <c r="J67" s="52"/>
      <c r="K67" s="50" t="str">
        <f>C8</f>
        <v>ATAK SK B</v>
      </c>
      <c r="L67" s="51"/>
      <c r="M67" s="51"/>
      <c r="N67" s="51"/>
      <c r="O67" s="51"/>
      <c r="P67" s="52"/>
      <c r="Q67" s="62" t="s">
        <v>48</v>
      </c>
      <c r="R67" s="62"/>
      <c r="S67" s="10"/>
      <c r="T67" s="10"/>
    </row>
    <row r="68" spans="1:20" ht="16.5" customHeight="1" thickBot="1" x14ac:dyDescent="0.3">
      <c r="A68" s="59">
        <v>45294</v>
      </c>
      <c r="B68" s="59"/>
      <c r="C68" s="60" t="s">
        <v>51</v>
      </c>
      <c r="D68" s="61" t="s">
        <v>11</v>
      </c>
      <c r="E68" s="50" t="str">
        <f>C5</f>
        <v>UŞAK BELEDİYE64 SK</v>
      </c>
      <c r="F68" s="51"/>
      <c r="G68" s="51"/>
      <c r="H68" s="51"/>
      <c r="I68" s="51"/>
      <c r="J68" s="52"/>
      <c r="K68" s="50" t="str">
        <f>C9</f>
        <v>ESA GELİŞİM SK B</v>
      </c>
      <c r="L68" s="51"/>
      <c r="M68" s="51"/>
      <c r="N68" s="51"/>
      <c r="O68" s="51"/>
      <c r="P68" s="52"/>
      <c r="Q68" s="62" t="s">
        <v>48</v>
      </c>
      <c r="R68" s="62"/>
      <c r="S68" s="10"/>
      <c r="T68" s="10"/>
    </row>
    <row r="69" spans="1:20" ht="16.5" customHeight="1" thickBot="1" x14ac:dyDescent="0.3">
      <c r="A69" s="59">
        <v>45295</v>
      </c>
      <c r="B69" s="59"/>
      <c r="C69" s="60" t="s">
        <v>49</v>
      </c>
      <c r="D69" s="61" t="s">
        <v>12</v>
      </c>
      <c r="E69" s="63" t="str">
        <f>O6</f>
        <v>ESA GELİŞİM SK C</v>
      </c>
      <c r="F69" s="64"/>
      <c r="G69" s="64"/>
      <c r="H69" s="64"/>
      <c r="I69" s="64"/>
      <c r="J69" s="65"/>
      <c r="K69" s="66" t="str">
        <f>O5</f>
        <v>ATAK SK A</v>
      </c>
      <c r="L69" s="67"/>
      <c r="M69" s="67"/>
      <c r="N69" s="67"/>
      <c r="O69" s="67"/>
      <c r="P69" s="68"/>
      <c r="Q69" s="62" t="s">
        <v>48</v>
      </c>
      <c r="R69" s="62"/>
      <c r="S69" s="10"/>
      <c r="T69" s="10"/>
    </row>
    <row r="70" spans="1:20" ht="16.5" customHeight="1" thickBot="1" x14ac:dyDescent="0.3">
      <c r="A70" s="59">
        <v>45295</v>
      </c>
      <c r="B70" s="59"/>
      <c r="C70" s="60" t="s">
        <v>51</v>
      </c>
      <c r="D70" s="61" t="s">
        <v>12</v>
      </c>
      <c r="E70" s="69" t="str">
        <f>O8</f>
        <v>AKTİF SK</v>
      </c>
      <c r="F70" s="70"/>
      <c r="G70" s="70"/>
      <c r="H70" s="70"/>
      <c r="I70" s="70"/>
      <c r="J70" s="71"/>
      <c r="K70" s="72" t="s">
        <v>36</v>
      </c>
      <c r="L70" s="72"/>
      <c r="M70" s="72"/>
      <c r="N70" s="72"/>
      <c r="O70" s="72"/>
      <c r="P70" s="72"/>
      <c r="Q70" s="62" t="s">
        <v>48</v>
      </c>
      <c r="R70" s="62"/>
      <c r="S70" s="10"/>
      <c r="T70" s="10"/>
    </row>
    <row r="71" spans="1:20" ht="15.75" customHeight="1" thickBot="1" x14ac:dyDescent="0.3">
      <c r="A71" s="58"/>
      <c r="B71" s="58"/>
      <c r="C71" s="58"/>
      <c r="D71" s="49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49"/>
      <c r="R71" s="49"/>
      <c r="S71" s="49"/>
      <c r="T71" s="49"/>
    </row>
    <row r="72" spans="1:20" ht="16.5" customHeight="1" thickBot="1" x14ac:dyDescent="0.3">
      <c r="A72" s="11" t="s">
        <v>43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3"/>
    </row>
    <row r="73" spans="1:20" ht="16.5" customHeight="1" thickBot="1" x14ac:dyDescent="0.3">
      <c r="A73" s="14" t="s">
        <v>1</v>
      </c>
      <c r="B73" s="14"/>
      <c r="C73" s="1" t="s">
        <v>2</v>
      </c>
      <c r="D73" s="1" t="s">
        <v>3</v>
      </c>
      <c r="E73" s="15" t="s">
        <v>4</v>
      </c>
      <c r="F73" s="16"/>
      <c r="G73" s="16"/>
      <c r="H73" s="16"/>
      <c r="I73" s="16"/>
      <c r="J73" s="17"/>
      <c r="K73" s="9" t="s">
        <v>4</v>
      </c>
      <c r="L73" s="9"/>
      <c r="M73" s="9"/>
      <c r="N73" s="9"/>
      <c r="O73" s="9"/>
      <c r="P73" s="9"/>
      <c r="Q73" s="9" t="s">
        <v>5</v>
      </c>
      <c r="R73" s="9"/>
      <c r="S73" s="9" t="s">
        <v>6</v>
      </c>
      <c r="T73" s="9"/>
    </row>
    <row r="74" spans="1:20" ht="16.5" customHeight="1" thickBot="1" x14ac:dyDescent="0.3">
      <c r="A74" s="59">
        <v>45297</v>
      </c>
      <c r="B74" s="59"/>
      <c r="C74" s="60" t="s">
        <v>54</v>
      </c>
      <c r="D74" s="61" t="s">
        <v>11</v>
      </c>
      <c r="E74" s="50" t="str">
        <f>C9</f>
        <v>ESA GELİŞİM SK B</v>
      </c>
      <c r="F74" s="51"/>
      <c r="G74" s="51"/>
      <c r="H74" s="51"/>
      <c r="I74" s="51"/>
      <c r="J74" s="52"/>
      <c r="K74" s="77" t="str">
        <f>C8</f>
        <v>ATAK SK B</v>
      </c>
      <c r="L74" s="51"/>
      <c r="M74" s="51"/>
      <c r="N74" s="51"/>
      <c r="O74" s="51"/>
      <c r="P74" s="52"/>
      <c r="Q74" s="62" t="s">
        <v>48</v>
      </c>
      <c r="R74" s="62"/>
      <c r="S74" s="10"/>
      <c r="T74" s="10"/>
    </row>
    <row r="75" spans="1:20" ht="16.5" customHeight="1" thickBot="1" x14ac:dyDescent="0.3">
      <c r="A75" s="59">
        <v>45297</v>
      </c>
      <c r="B75" s="59"/>
      <c r="C75" s="60" t="s">
        <v>53</v>
      </c>
      <c r="D75" s="61" t="s">
        <v>11</v>
      </c>
      <c r="E75" s="50" t="str">
        <f>C5</f>
        <v>UŞAK BELEDİYE64 SK</v>
      </c>
      <c r="F75" s="51"/>
      <c r="G75" s="51"/>
      <c r="H75" s="51"/>
      <c r="I75" s="51"/>
      <c r="J75" s="52"/>
      <c r="K75" s="50" t="str">
        <f>C7</f>
        <v>ESA GELİŞİM SK A</v>
      </c>
      <c r="L75" s="51"/>
      <c r="M75" s="51"/>
      <c r="N75" s="51"/>
      <c r="O75" s="51"/>
      <c r="P75" s="52"/>
      <c r="Q75" s="62" t="s">
        <v>48</v>
      </c>
      <c r="R75" s="62"/>
      <c r="S75" s="10"/>
      <c r="T75" s="10"/>
    </row>
    <row r="76" spans="1:20" ht="16.5" thickBot="1" x14ac:dyDescent="0.3">
      <c r="A76" s="76"/>
      <c r="B76" s="76"/>
      <c r="C76" s="76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</row>
    <row r="77" spans="1:20" ht="16.5" thickBot="1" x14ac:dyDescent="0.3">
      <c r="A77" s="11" t="s">
        <v>44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3"/>
    </row>
    <row r="78" spans="1:20" ht="16.5" thickBot="1" x14ac:dyDescent="0.3">
      <c r="A78" s="14" t="s">
        <v>1</v>
      </c>
      <c r="B78" s="14"/>
      <c r="C78" s="1" t="s">
        <v>2</v>
      </c>
      <c r="D78" s="1" t="s">
        <v>3</v>
      </c>
      <c r="E78" s="15" t="s">
        <v>4</v>
      </c>
      <c r="F78" s="16"/>
      <c r="G78" s="16"/>
      <c r="H78" s="16"/>
      <c r="I78" s="16"/>
      <c r="J78" s="17"/>
      <c r="K78" s="9" t="s">
        <v>4</v>
      </c>
      <c r="L78" s="9"/>
      <c r="M78" s="9"/>
      <c r="N78" s="9"/>
      <c r="O78" s="9"/>
      <c r="P78" s="9"/>
      <c r="Q78" s="9" t="s">
        <v>5</v>
      </c>
      <c r="R78" s="9"/>
      <c r="S78" s="9" t="s">
        <v>6</v>
      </c>
      <c r="T78" s="9"/>
    </row>
    <row r="79" spans="1:20" ht="16.5" thickBot="1" x14ac:dyDescent="0.3">
      <c r="A79" s="59">
        <v>45299</v>
      </c>
      <c r="B79" s="59"/>
      <c r="C79" s="60" t="s">
        <v>49</v>
      </c>
      <c r="D79" s="61" t="s">
        <v>11</v>
      </c>
      <c r="E79" s="50" t="str">
        <f>C9</f>
        <v>ESA GELİŞİM SK B</v>
      </c>
      <c r="F79" s="51"/>
      <c r="G79" s="51"/>
      <c r="H79" s="51"/>
      <c r="I79" s="51"/>
      <c r="J79" s="52"/>
      <c r="K79" s="50" t="str">
        <f>C6</f>
        <v>UŞAK GENÇLİK SK</v>
      </c>
      <c r="L79" s="51"/>
      <c r="M79" s="51"/>
      <c r="N79" s="51"/>
      <c r="O79" s="51"/>
      <c r="P79" s="52"/>
      <c r="Q79" s="62" t="s">
        <v>48</v>
      </c>
      <c r="R79" s="62"/>
      <c r="S79" s="10"/>
      <c r="T79" s="10"/>
    </row>
    <row r="80" spans="1:20" ht="16.5" thickBot="1" x14ac:dyDescent="0.3">
      <c r="A80" s="59">
        <v>45299</v>
      </c>
      <c r="B80" s="59"/>
      <c r="C80" s="60" t="s">
        <v>51</v>
      </c>
      <c r="D80" s="61" t="s">
        <v>11</v>
      </c>
      <c r="E80" s="50" t="str">
        <f>C8</f>
        <v>ATAK SK B</v>
      </c>
      <c r="F80" s="51"/>
      <c r="G80" s="51"/>
      <c r="H80" s="51"/>
      <c r="I80" s="51"/>
      <c r="J80" s="52"/>
      <c r="K80" s="50" t="str">
        <f>C7</f>
        <v>ESA GELİŞİM SK A</v>
      </c>
      <c r="L80" s="51"/>
      <c r="M80" s="51"/>
      <c r="N80" s="51"/>
      <c r="O80" s="51"/>
      <c r="P80" s="52"/>
      <c r="Q80" s="62" t="s">
        <v>48</v>
      </c>
      <c r="R80" s="62"/>
      <c r="S80" s="10"/>
      <c r="T80" s="10"/>
    </row>
    <row r="81" spans="1:20" ht="15.75" x14ac:dyDescent="0.25">
      <c r="A81" s="58"/>
      <c r="B81" s="58"/>
      <c r="C81" s="58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</row>
    <row r="82" spans="1:20" ht="15.75" x14ac:dyDescent="0.25">
      <c r="A82" s="58"/>
      <c r="B82" s="58"/>
      <c r="C82" s="58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</row>
    <row r="83" spans="1:20" ht="19.5" x14ac:dyDescent="0.4">
      <c r="A83" s="44" t="s">
        <v>15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6"/>
    </row>
    <row r="84" spans="1:20" ht="20.25" thickBot="1" x14ac:dyDescent="0.45">
      <c r="A84" s="21" t="s">
        <v>20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3"/>
    </row>
    <row r="85" spans="1:20" ht="20.25" thickBot="1" x14ac:dyDescent="0.45">
      <c r="A85" s="24" t="s">
        <v>1</v>
      </c>
      <c r="B85" s="24"/>
      <c r="C85" s="7" t="s">
        <v>2</v>
      </c>
      <c r="D85" s="18" t="s">
        <v>4</v>
      </c>
      <c r="E85" s="19"/>
      <c r="F85" s="19"/>
      <c r="G85" s="19"/>
      <c r="H85" s="19"/>
      <c r="I85" s="19"/>
      <c r="J85" s="20"/>
      <c r="K85" s="25" t="s">
        <v>4</v>
      </c>
      <c r="L85" s="25"/>
      <c r="M85" s="25"/>
      <c r="N85" s="25"/>
      <c r="O85" s="25"/>
      <c r="P85" s="25"/>
      <c r="Q85" s="25" t="s">
        <v>5</v>
      </c>
      <c r="R85" s="25"/>
      <c r="S85" s="25" t="s">
        <v>6</v>
      </c>
      <c r="T85" s="25"/>
    </row>
    <row r="86" spans="1:20" ht="20.25" thickBot="1" x14ac:dyDescent="0.45">
      <c r="A86" s="78">
        <v>45301</v>
      </c>
      <c r="B86" s="78"/>
      <c r="C86" s="79" t="s">
        <v>49</v>
      </c>
      <c r="D86" s="80" t="s">
        <v>21</v>
      </c>
      <c r="E86" s="81"/>
      <c r="F86" s="81"/>
      <c r="G86" s="81"/>
      <c r="H86" s="81"/>
      <c r="I86" s="81"/>
      <c r="J86" s="82"/>
      <c r="K86" s="83" t="s">
        <v>22</v>
      </c>
      <c r="L86" s="83"/>
      <c r="M86" s="83"/>
      <c r="N86" s="83"/>
      <c r="O86" s="83"/>
      <c r="P86" s="83"/>
      <c r="Q86" s="62" t="s">
        <v>48</v>
      </c>
      <c r="R86" s="62"/>
      <c r="S86" s="84"/>
      <c r="T86" s="83"/>
    </row>
    <row r="87" spans="1:20" ht="20.25" thickBot="1" x14ac:dyDescent="0.45">
      <c r="A87" s="78">
        <v>45301</v>
      </c>
      <c r="B87" s="78"/>
      <c r="C87" s="79" t="s">
        <v>51</v>
      </c>
      <c r="D87" s="80" t="s">
        <v>23</v>
      </c>
      <c r="E87" s="81"/>
      <c r="F87" s="81"/>
      <c r="G87" s="81"/>
      <c r="H87" s="81"/>
      <c r="I87" s="81"/>
      <c r="J87" s="82"/>
      <c r="K87" s="83" t="s">
        <v>24</v>
      </c>
      <c r="L87" s="83"/>
      <c r="M87" s="83"/>
      <c r="N87" s="83"/>
      <c r="O87" s="83"/>
      <c r="P87" s="83"/>
      <c r="Q87" s="62" t="s">
        <v>48</v>
      </c>
      <c r="R87" s="62"/>
      <c r="S87" s="84"/>
      <c r="T87" s="83"/>
    </row>
    <row r="88" spans="1:20" ht="15.75" x14ac:dyDescent="0.25">
      <c r="A88" s="58"/>
      <c r="B88" s="58"/>
      <c r="C88" s="58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</row>
    <row r="89" spans="1:20" ht="19.5" x14ac:dyDescent="0.4">
      <c r="A89" s="44" t="s">
        <v>28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6"/>
    </row>
    <row r="90" spans="1:20" ht="20.25" thickBot="1" x14ac:dyDescent="0.45">
      <c r="A90" s="21" t="s">
        <v>20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3"/>
    </row>
    <row r="91" spans="1:20" ht="20.25" thickBot="1" x14ac:dyDescent="0.45">
      <c r="A91" s="24" t="s">
        <v>1</v>
      </c>
      <c r="B91" s="24"/>
      <c r="C91" s="7" t="s">
        <v>2</v>
      </c>
      <c r="D91" s="18" t="s">
        <v>4</v>
      </c>
      <c r="E91" s="19"/>
      <c r="F91" s="19"/>
      <c r="G91" s="19"/>
      <c r="H91" s="19"/>
      <c r="I91" s="19"/>
      <c r="J91" s="20"/>
      <c r="K91" s="25" t="s">
        <v>4</v>
      </c>
      <c r="L91" s="25"/>
      <c r="M91" s="25"/>
      <c r="N91" s="25"/>
      <c r="O91" s="25"/>
      <c r="P91" s="25"/>
      <c r="Q91" s="25" t="s">
        <v>5</v>
      </c>
      <c r="R91" s="25"/>
      <c r="S91" s="25" t="s">
        <v>6</v>
      </c>
      <c r="T91" s="25"/>
    </row>
    <row r="92" spans="1:20" ht="20.25" thickBot="1" x14ac:dyDescent="0.45">
      <c r="A92" s="78">
        <v>45303</v>
      </c>
      <c r="B92" s="78"/>
      <c r="C92" s="79" t="s">
        <v>49</v>
      </c>
      <c r="D92" s="80" t="s">
        <v>29</v>
      </c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2"/>
      <c r="Q92" s="62" t="s">
        <v>48</v>
      </c>
      <c r="R92" s="62"/>
      <c r="S92" s="84"/>
      <c r="T92" s="83"/>
    </row>
    <row r="93" spans="1:20" ht="20.25" thickBot="1" x14ac:dyDescent="0.45">
      <c r="A93" s="78">
        <v>45303</v>
      </c>
      <c r="B93" s="78"/>
      <c r="C93" s="79" t="s">
        <v>51</v>
      </c>
      <c r="D93" s="80" t="s">
        <v>30</v>
      </c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2"/>
      <c r="Q93" s="62" t="s">
        <v>48</v>
      </c>
      <c r="R93" s="62"/>
      <c r="S93" s="84"/>
      <c r="T93" s="83"/>
    </row>
    <row r="94" spans="1:20" ht="15.75" x14ac:dyDescent="0.25">
      <c r="A94" s="58"/>
      <c r="B94" s="58"/>
      <c r="C94" s="58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</row>
    <row r="95" spans="1:20" ht="16.5" thickBot="1" x14ac:dyDescent="0.3">
      <c r="A95" s="58"/>
      <c r="B95" s="58"/>
      <c r="C95" s="58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</row>
    <row r="96" spans="1:20" ht="16.5" thickBot="1" x14ac:dyDescent="0.3">
      <c r="A96" s="58"/>
      <c r="B96" s="58"/>
      <c r="C96" s="58"/>
      <c r="D96" s="49"/>
      <c r="E96" s="49"/>
      <c r="F96" s="49"/>
      <c r="G96" s="49"/>
      <c r="H96" s="85" t="s">
        <v>31</v>
      </c>
      <c r="I96" s="86"/>
      <c r="J96" s="86"/>
      <c r="K96" s="86"/>
      <c r="L96" s="86"/>
      <c r="M96" s="86"/>
      <c r="N96" s="87"/>
      <c r="O96" s="49"/>
      <c r="P96" s="49"/>
      <c r="Q96" s="49"/>
      <c r="R96" s="49"/>
      <c r="S96" s="49"/>
      <c r="T96" s="49"/>
    </row>
    <row r="97" spans="1:20" ht="16.5" thickBot="1" x14ac:dyDescent="0.3">
      <c r="A97" s="58"/>
      <c r="B97" s="58"/>
      <c r="C97" s="58"/>
      <c r="D97" s="49"/>
      <c r="E97" s="49"/>
      <c r="F97" s="49"/>
      <c r="G97" s="49"/>
      <c r="H97" s="88"/>
      <c r="I97" s="89"/>
      <c r="J97" s="89"/>
      <c r="K97" s="89"/>
      <c r="L97" s="89"/>
      <c r="M97" s="89"/>
      <c r="N97" s="90"/>
      <c r="O97" s="49"/>
      <c r="P97" s="49"/>
      <c r="Q97" s="49"/>
      <c r="R97" s="49"/>
      <c r="S97" s="49"/>
      <c r="T97" s="49"/>
    </row>
    <row r="98" spans="1:20" ht="16.5" thickBot="1" x14ac:dyDescent="0.3">
      <c r="A98" s="58"/>
      <c r="B98" s="58"/>
      <c r="C98" s="58"/>
      <c r="D98" s="49"/>
      <c r="E98" s="49"/>
      <c r="F98" s="49"/>
      <c r="G98" s="49"/>
      <c r="H98" s="88"/>
      <c r="I98" s="89"/>
      <c r="J98" s="89"/>
      <c r="K98" s="89"/>
      <c r="L98" s="89"/>
      <c r="M98" s="89"/>
      <c r="N98" s="90"/>
      <c r="O98" s="49"/>
      <c r="P98" s="49"/>
      <c r="Q98" s="49"/>
      <c r="R98" s="49"/>
      <c r="S98" s="49"/>
      <c r="T98" s="49"/>
    </row>
    <row r="99" spans="1:20" ht="16.5" thickBot="1" x14ac:dyDescent="0.3">
      <c r="A99" s="58"/>
      <c r="B99" s="58"/>
      <c r="C99" s="58"/>
      <c r="D99" s="49"/>
      <c r="E99" s="49"/>
      <c r="F99" s="49"/>
      <c r="G99" s="49"/>
      <c r="H99" s="88"/>
      <c r="I99" s="89"/>
      <c r="J99" s="89"/>
      <c r="K99" s="89"/>
      <c r="L99" s="89"/>
      <c r="M99" s="89"/>
      <c r="N99" s="90"/>
      <c r="O99" s="49"/>
      <c r="P99" s="49"/>
      <c r="Q99" s="49"/>
      <c r="R99" s="49"/>
      <c r="S99" s="49"/>
      <c r="T99" s="49"/>
    </row>
    <row r="100" spans="1:20" ht="16.5" thickBot="1" x14ac:dyDescent="0.3">
      <c r="A100" s="58"/>
      <c r="B100" s="58"/>
      <c r="C100" s="58"/>
      <c r="D100" s="49"/>
      <c r="E100" s="49"/>
      <c r="F100" s="49"/>
      <c r="G100" s="49"/>
      <c r="H100" s="88"/>
      <c r="I100" s="89"/>
      <c r="J100" s="89"/>
      <c r="K100" s="89"/>
      <c r="L100" s="89"/>
      <c r="M100" s="89"/>
      <c r="N100" s="90"/>
      <c r="O100" s="49"/>
      <c r="P100" s="49"/>
      <c r="Q100" s="49"/>
      <c r="R100" s="49"/>
      <c r="S100" s="49"/>
      <c r="T100" s="49"/>
    </row>
  </sheetData>
  <mergeCells count="279">
    <mergeCell ref="A74:B74"/>
    <mergeCell ref="E74:J74"/>
    <mergeCell ref="K74:P74"/>
    <mergeCell ref="Q74:R74"/>
    <mergeCell ref="S74:T74"/>
    <mergeCell ref="H96:N96"/>
    <mergeCell ref="H97:N97"/>
    <mergeCell ref="H98:N98"/>
    <mergeCell ref="H99:N99"/>
    <mergeCell ref="D93:P93"/>
    <mergeCell ref="S92:T92"/>
    <mergeCell ref="A75:B75"/>
    <mergeCell ref="E75:J75"/>
    <mergeCell ref="K75:P75"/>
    <mergeCell ref="Q75:R75"/>
    <mergeCell ref="S75:T75"/>
    <mergeCell ref="A80:B80"/>
    <mergeCell ref="E80:J80"/>
    <mergeCell ref="K80:P80"/>
    <mergeCell ref="Q80:R80"/>
    <mergeCell ref="S80:T80"/>
    <mergeCell ref="A77:T77"/>
    <mergeCell ref="A78:B78"/>
    <mergeCell ref="E78:J78"/>
    <mergeCell ref="H100:N100"/>
    <mergeCell ref="A93:B93"/>
    <mergeCell ref="Q93:R93"/>
    <mergeCell ref="S93:T93"/>
    <mergeCell ref="Q87:R87"/>
    <mergeCell ref="S87:T87"/>
    <mergeCell ref="E17:P17"/>
    <mergeCell ref="E18:P18"/>
    <mergeCell ref="A89:T89"/>
    <mergeCell ref="A83:T83"/>
    <mergeCell ref="A84:T84"/>
    <mergeCell ref="A85:B85"/>
    <mergeCell ref="K85:P85"/>
    <mergeCell ref="Q85:R85"/>
    <mergeCell ref="S85:T85"/>
    <mergeCell ref="A86:B86"/>
    <mergeCell ref="K86:P86"/>
    <mergeCell ref="Q86:R86"/>
    <mergeCell ref="S86:T86"/>
    <mergeCell ref="A30:B30"/>
    <mergeCell ref="E30:J30"/>
    <mergeCell ref="K30:P30"/>
    <mergeCell ref="Q30:R30"/>
    <mergeCell ref="S30:T30"/>
    <mergeCell ref="A1:T1"/>
    <mergeCell ref="A22:B22"/>
    <mergeCell ref="E22:J22"/>
    <mergeCell ref="K22:P22"/>
    <mergeCell ref="Q22:R22"/>
    <mergeCell ref="S22:T22"/>
    <mergeCell ref="Q25:R25"/>
    <mergeCell ref="S25:T25"/>
    <mergeCell ref="A20:T20"/>
    <mergeCell ref="A21:B21"/>
    <mergeCell ref="E21:J21"/>
    <mergeCell ref="K21:P21"/>
    <mergeCell ref="Q21:R21"/>
    <mergeCell ref="S21:T21"/>
    <mergeCell ref="A23:B23"/>
    <mergeCell ref="Q23:R23"/>
    <mergeCell ref="S23:T23"/>
    <mergeCell ref="E24:J24"/>
    <mergeCell ref="E13:J13"/>
    <mergeCell ref="K13:P13"/>
    <mergeCell ref="E14:J14"/>
    <mergeCell ref="K14:P14"/>
    <mergeCell ref="C8:H8"/>
    <mergeCell ref="C9:H9"/>
    <mergeCell ref="O7:S7"/>
    <mergeCell ref="A15:T15"/>
    <mergeCell ref="Q29:R29"/>
    <mergeCell ref="S29:T29"/>
    <mergeCell ref="Q28:R28"/>
    <mergeCell ref="S28:T28"/>
    <mergeCell ref="E23:J23"/>
    <mergeCell ref="K23:P23"/>
    <mergeCell ref="A27:T27"/>
    <mergeCell ref="E28:J28"/>
    <mergeCell ref="K28:P28"/>
    <mergeCell ref="A29:B29"/>
    <mergeCell ref="E29:J29"/>
    <mergeCell ref="K29:P29"/>
    <mergeCell ref="C4:H4"/>
    <mergeCell ref="O5:S5"/>
    <mergeCell ref="O4:S4"/>
    <mergeCell ref="O6:S6"/>
    <mergeCell ref="O8:S8"/>
    <mergeCell ref="C5:H5"/>
    <mergeCell ref="C6:H6"/>
    <mergeCell ref="C7:H7"/>
    <mergeCell ref="A11:T11"/>
    <mergeCell ref="S48:T48"/>
    <mergeCell ref="A46:T46"/>
    <mergeCell ref="A47:B47"/>
    <mergeCell ref="E47:J47"/>
    <mergeCell ref="K47:P47"/>
    <mergeCell ref="Q47:R47"/>
    <mergeCell ref="S47:T47"/>
    <mergeCell ref="K35:P35"/>
    <mergeCell ref="Q35:R35"/>
    <mergeCell ref="S35:T35"/>
    <mergeCell ref="A38:B38"/>
    <mergeCell ref="E38:J38"/>
    <mergeCell ref="K38:P38"/>
    <mergeCell ref="A36:B36"/>
    <mergeCell ref="E36:J36"/>
    <mergeCell ref="K36:P36"/>
    <mergeCell ref="Q36:R36"/>
    <mergeCell ref="S36:T36"/>
    <mergeCell ref="A44:B44"/>
    <mergeCell ref="A41:T41"/>
    <mergeCell ref="A42:B42"/>
    <mergeCell ref="A49:B49"/>
    <mergeCell ref="E49:J49"/>
    <mergeCell ref="K49:P49"/>
    <mergeCell ref="Q49:R49"/>
    <mergeCell ref="S49:T49"/>
    <mergeCell ref="A34:T34"/>
    <mergeCell ref="A35:B35"/>
    <mergeCell ref="E35:J35"/>
    <mergeCell ref="E39:J39"/>
    <mergeCell ref="K39:P39"/>
    <mergeCell ref="Q39:R39"/>
    <mergeCell ref="S39:T39"/>
    <mergeCell ref="E37:J37"/>
    <mergeCell ref="A37:B37"/>
    <mergeCell ref="K37:P37"/>
    <mergeCell ref="Q37:R37"/>
    <mergeCell ref="A48:B48"/>
    <mergeCell ref="E48:J48"/>
    <mergeCell ref="K48:P48"/>
    <mergeCell ref="Q48:R48"/>
    <mergeCell ref="E44:J44"/>
    <mergeCell ref="K44:P44"/>
    <mergeCell ref="Q44:R44"/>
    <mergeCell ref="S44:T44"/>
    <mergeCell ref="Q42:R42"/>
    <mergeCell ref="S42:T42"/>
    <mergeCell ref="Q38:R38"/>
    <mergeCell ref="S38:T38"/>
    <mergeCell ref="A39:B39"/>
    <mergeCell ref="A31:B31"/>
    <mergeCell ref="E31:J31"/>
    <mergeCell ref="K31:P31"/>
    <mergeCell ref="Q31:R31"/>
    <mergeCell ref="S31:T31"/>
    <mergeCell ref="A32:B32"/>
    <mergeCell ref="E32:J32"/>
    <mergeCell ref="K32:P32"/>
    <mergeCell ref="Q32:R32"/>
    <mergeCell ref="S32:T32"/>
    <mergeCell ref="S37:T37"/>
    <mergeCell ref="A33:T33"/>
    <mergeCell ref="K24:P24"/>
    <mergeCell ref="Q24:R24"/>
    <mergeCell ref="S24:T24"/>
    <mergeCell ref="A24:B24"/>
    <mergeCell ref="D85:J85"/>
    <mergeCell ref="D86:J86"/>
    <mergeCell ref="D87:J87"/>
    <mergeCell ref="D91:J91"/>
    <mergeCell ref="D92:P92"/>
    <mergeCell ref="A25:B25"/>
    <mergeCell ref="E25:J25"/>
    <mergeCell ref="K25:P25"/>
    <mergeCell ref="A28:B28"/>
    <mergeCell ref="A87:B87"/>
    <mergeCell ref="K87:P87"/>
    <mergeCell ref="A90:T90"/>
    <mergeCell ref="A91:B91"/>
    <mergeCell ref="K91:P91"/>
    <mergeCell ref="Q91:R91"/>
    <mergeCell ref="S91:T91"/>
    <mergeCell ref="A92:B92"/>
    <mergeCell ref="Q92:R92"/>
    <mergeCell ref="E42:J42"/>
    <mergeCell ref="K42:P42"/>
    <mergeCell ref="A51:T51"/>
    <mergeCell ref="A52:B52"/>
    <mergeCell ref="E52:J52"/>
    <mergeCell ref="K52:P52"/>
    <mergeCell ref="Q52:R52"/>
    <mergeCell ref="S52:T52"/>
    <mergeCell ref="A53:B53"/>
    <mergeCell ref="E53:J53"/>
    <mergeCell ref="K53:P53"/>
    <mergeCell ref="Q53:R53"/>
    <mergeCell ref="S53:T53"/>
    <mergeCell ref="A54:B54"/>
    <mergeCell ref="E54:J54"/>
    <mergeCell ref="K54:P54"/>
    <mergeCell ref="Q54:R54"/>
    <mergeCell ref="S54:T54"/>
    <mergeCell ref="A55:B55"/>
    <mergeCell ref="E55:J55"/>
    <mergeCell ref="K55:P55"/>
    <mergeCell ref="Q55:R55"/>
    <mergeCell ref="S55:T55"/>
    <mergeCell ref="A56:B56"/>
    <mergeCell ref="E56:J56"/>
    <mergeCell ref="K56:P56"/>
    <mergeCell ref="Q56:R56"/>
    <mergeCell ref="S56:T56"/>
    <mergeCell ref="A58:T58"/>
    <mergeCell ref="A59:B59"/>
    <mergeCell ref="E59:J59"/>
    <mergeCell ref="K59:P59"/>
    <mergeCell ref="Q59:R59"/>
    <mergeCell ref="S59:T59"/>
    <mergeCell ref="A60:B60"/>
    <mergeCell ref="E60:J60"/>
    <mergeCell ref="K60:P60"/>
    <mergeCell ref="Q60:R60"/>
    <mergeCell ref="S60:T60"/>
    <mergeCell ref="A61:B61"/>
    <mergeCell ref="E61:J61"/>
    <mergeCell ref="K61:P61"/>
    <mergeCell ref="Q61:R61"/>
    <mergeCell ref="S61:T61"/>
    <mergeCell ref="A62:B62"/>
    <mergeCell ref="E62:J62"/>
    <mergeCell ref="K62:P62"/>
    <mergeCell ref="Q62:R62"/>
    <mergeCell ref="S62:T62"/>
    <mergeCell ref="A63:B63"/>
    <mergeCell ref="E63:J63"/>
    <mergeCell ref="K63:P63"/>
    <mergeCell ref="Q63:R63"/>
    <mergeCell ref="S63:T63"/>
    <mergeCell ref="A64:T64"/>
    <mergeCell ref="A65:T65"/>
    <mergeCell ref="A66:B66"/>
    <mergeCell ref="E66:J66"/>
    <mergeCell ref="K66:P66"/>
    <mergeCell ref="Q66:R66"/>
    <mergeCell ref="S66:T66"/>
    <mergeCell ref="A67:B67"/>
    <mergeCell ref="E67:J67"/>
    <mergeCell ref="K67:P67"/>
    <mergeCell ref="Q67:R67"/>
    <mergeCell ref="S67:T67"/>
    <mergeCell ref="A68:B68"/>
    <mergeCell ref="E68:J68"/>
    <mergeCell ref="K68:P68"/>
    <mergeCell ref="Q68:R68"/>
    <mergeCell ref="S68:T68"/>
    <mergeCell ref="A69:B69"/>
    <mergeCell ref="E69:J69"/>
    <mergeCell ref="K69:P69"/>
    <mergeCell ref="Q69:R69"/>
    <mergeCell ref="S69:T69"/>
    <mergeCell ref="K78:P78"/>
    <mergeCell ref="Q78:R78"/>
    <mergeCell ref="S78:T78"/>
    <mergeCell ref="A79:B79"/>
    <mergeCell ref="E79:J79"/>
    <mergeCell ref="K79:P79"/>
    <mergeCell ref="Q79:R79"/>
    <mergeCell ref="S79:T79"/>
    <mergeCell ref="A43:B43"/>
    <mergeCell ref="E43:J43"/>
    <mergeCell ref="K43:P43"/>
    <mergeCell ref="Q43:R43"/>
    <mergeCell ref="S43:T43"/>
    <mergeCell ref="A70:B70"/>
    <mergeCell ref="E70:J70"/>
    <mergeCell ref="K70:P70"/>
    <mergeCell ref="Q70:R70"/>
    <mergeCell ref="S70:T70"/>
    <mergeCell ref="A72:T72"/>
    <mergeCell ref="A73:B73"/>
    <mergeCell ref="E73:J73"/>
    <mergeCell ref="K73:P73"/>
    <mergeCell ref="Q73:R73"/>
    <mergeCell ref="S73:T73"/>
  </mergeCells>
  <pageMargins left="0.31496062992125984" right="0.31496062992125984" top="0.35433070866141736" bottom="0.35433070866141736" header="0.31496062992125984" footer="0.31496062992125984"/>
  <pageSetup paperSize="9" scale="46" fitToWidth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2023-11-23T13:25:16Z</dcterms:modified>
</cp:coreProperties>
</file>